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8" i="1" l="1"/>
  <c r="C39" i="1"/>
  <c r="D42" i="1"/>
  <c r="E42" i="1"/>
  <c r="F42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40" i="1"/>
  <c r="C41" i="1"/>
  <c r="C2" i="1"/>
  <c r="G42" i="1" l="1"/>
  <c r="C42" i="1"/>
</calcChain>
</file>

<file path=xl/sharedStrings.xml><?xml version="1.0" encoding="utf-8"?>
<sst xmlns="http://schemas.openxmlformats.org/spreadsheetml/2006/main" count="88" uniqueCount="88">
  <si>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</si>
  <si>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</si>
  <si>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</si>
  <si>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</si>
  <si>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</si>
  <si>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</si>
  <si>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</si>
  <si>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</si>
  <si>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</si>
  <si>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</si>
  <si>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</si>
  <si>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</si>
  <si>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</si>
  <si>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</si>
  <si>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</si>
  <si>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</si>
  <si>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</si>
  <si>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</si>
  <si>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</si>
  <si>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</si>
  <si>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</si>
  <si>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</si>
  <si>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</si>
  <si>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</si>
  <si>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</si>
  <si>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</si>
  <si>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</si>
  <si>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</si>
  <si>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</si>
  <si>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</si>
  <si>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</si>
  <si>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</si>
  <si>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</si>
  <si>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</si>
  <si>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</si>
  <si>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</si>
  <si>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</si>
  <si>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</si>
  <si>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</si>
  <si>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</si>
  <si>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</si>
  <si>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</si>
  <si>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</si>
  <si>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</si>
  <si>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</si>
  <si>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</si>
  <si>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</si>
  <si>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</si>
  <si>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</si>
  <si>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</si>
  <si>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</si>
  <si>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</si>
  <si>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</si>
  <si>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</si>
  <si>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</si>
  <si>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</si>
  <si>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</si>
  <si>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</si>
  <si>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</si>
  <si>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</si>
  <si>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</si>
  <si>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</si>
  <si>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</si>
  <si>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</si>
  <si>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</si>
  <si>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</si>
  <si>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</si>
  <si>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</si>
  <si>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</si>
  <si>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</si>
  <si>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</si>
  <si>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</si>
  <si>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</si>
  <si>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</si>
  <si>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</si>
  <si>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</si>
  <si>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</si>
  <si>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</si>
  <si>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</si>
  <si>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</si>
  <si>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</si>
  <si>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</si>
  <si>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</si>
  <si>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TOTAL DECONT IUNIE 2024 din care:</t>
  </si>
  <si>
    <t>IS52</t>
  </si>
  <si>
    <t>CARDIO-PRAXIS</t>
  </si>
  <si>
    <t>IS53</t>
  </si>
  <si>
    <t>MEDEUROPA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</si>
</sst>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D2" sqref="D2:G41"/>
    </sheetView>
  </sheetViews>
  <sheetFormatPr defaultRowHeight="15" x14ac:dyDescent="0.25"/>
  <cols>
    <col min="2" max="2" width="45.5703125" customWidth="1"/>
    <col min="3" max="7" width="17" customWidth="1"/>
  </cols>
  <sheetData>
    <row r="1" spans="1:7" s="12" customFormat="1" ht="48.75" customHeight="1" x14ac:dyDescent="0.25">
      <c r="A1" s="8" t="s">
        <v>82</v>
      </c>
      <c r="B1" s="9" t="s">
        <v>81</v>
      </c>
      <c r="C1" s="10" t="s">
        <v>83</v>
      </c>
      <c r="D1" s="10" t="s">
        <v>0</v>
      </c>
      <c r="E1" s="10" t="s">
        <v>1</v>
      </c>
      <c r="F1" s="10" t="s">
        <v>2</v>
      </c>
      <c r="G1" s="11" t="s">
        <v>3</v>
      </c>
    </row>
    <row r="2" spans="1:7" x14ac:dyDescent="0.25">
      <c r="A2" s="2" t="s">
        <v>4</v>
      </c>
      <c r="B2" s="1" t="s">
        <v>5</v>
      </c>
      <c r="C2" s="5">
        <f>D2+E2+F2+G2</f>
        <v>15467820.26</v>
      </c>
      <c r="D2" s="5">
        <v>12689615.26</v>
      </c>
      <c r="E2" s="5">
        <v>0</v>
      </c>
      <c r="F2" s="5">
        <v>0</v>
      </c>
      <c r="G2" s="6">
        <v>2778205</v>
      </c>
    </row>
    <row r="3" spans="1:7" x14ac:dyDescent="0.25">
      <c r="A3" s="2" t="s">
        <v>6</v>
      </c>
      <c r="B3" s="1" t="s">
        <v>7</v>
      </c>
      <c r="C3" s="5">
        <f t="shared" ref="C3:C41" si="0">D3+E3+F3+G3</f>
        <v>9085523.8200000003</v>
      </c>
      <c r="D3" s="5">
        <v>7982805.6299999999</v>
      </c>
      <c r="E3" s="5">
        <v>102277.83</v>
      </c>
      <c r="F3" s="5">
        <v>72912.36</v>
      </c>
      <c r="G3" s="6">
        <v>927528</v>
      </c>
    </row>
    <row r="4" spans="1:7" x14ac:dyDescent="0.25">
      <c r="A4" s="2" t="s">
        <v>8</v>
      </c>
      <c r="B4" s="1" t="s">
        <v>9</v>
      </c>
      <c r="C4" s="5">
        <f t="shared" si="0"/>
        <v>3647059.55</v>
      </c>
      <c r="D4" s="5">
        <v>2924955.55</v>
      </c>
      <c r="E4" s="5">
        <v>0</v>
      </c>
      <c r="F4" s="5">
        <v>0</v>
      </c>
      <c r="G4" s="6">
        <v>722104</v>
      </c>
    </row>
    <row r="5" spans="1:7" x14ac:dyDescent="0.25">
      <c r="A5" s="2" t="s">
        <v>10</v>
      </c>
      <c r="B5" s="1" t="s">
        <v>11</v>
      </c>
      <c r="C5" s="5">
        <f t="shared" si="0"/>
        <v>3429741.4200000004</v>
      </c>
      <c r="D5" s="5">
        <v>2217339.2000000002</v>
      </c>
      <c r="E5" s="5">
        <v>94569.22</v>
      </c>
      <c r="F5" s="5">
        <v>0</v>
      </c>
      <c r="G5" s="6">
        <v>1117833</v>
      </c>
    </row>
    <row r="6" spans="1:7" x14ac:dyDescent="0.25">
      <c r="A6" s="2" t="s">
        <v>12</v>
      </c>
      <c r="B6" s="1" t="s">
        <v>13</v>
      </c>
      <c r="C6" s="5">
        <f t="shared" si="0"/>
        <v>4942933.37</v>
      </c>
      <c r="D6" s="5">
        <v>3175857.45</v>
      </c>
      <c r="E6" s="5">
        <v>1382209.92</v>
      </c>
      <c r="F6" s="5">
        <v>0</v>
      </c>
      <c r="G6" s="6">
        <v>384866</v>
      </c>
    </row>
    <row r="7" spans="1:7" x14ac:dyDescent="0.25">
      <c r="A7" s="2" t="s">
        <v>14</v>
      </c>
      <c r="B7" s="1" t="s">
        <v>15</v>
      </c>
      <c r="C7" s="5">
        <f t="shared" si="0"/>
        <v>941597.92</v>
      </c>
      <c r="D7" s="5">
        <v>694021.06</v>
      </c>
      <c r="E7" s="5">
        <v>17266.86</v>
      </c>
      <c r="F7" s="5">
        <v>0</v>
      </c>
      <c r="G7" s="6">
        <v>230310</v>
      </c>
    </row>
    <row r="8" spans="1:7" x14ac:dyDescent="0.25">
      <c r="A8" s="2" t="s">
        <v>16</v>
      </c>
      <c r="B8" s="1" t="s">
        <v>17</v>
      </c>
      <c r="C8" s="5">
        <f t="shared" si="0"/>
        <v>3477688.57</v>
      </c>
      <c r="D8" s="5">
        <v>2115203.5699999998</v>
      </c>
      <c r="E8" s="5">
        <v>632354</v>
      </c>
      <c r="F8" s="5">
        <v>0</v>
      </c>
      <c r="G8" s="6">
        <v>730131</v>
      </c>
    </row>
    <row r="9" spans="1:7" x14ac:dyDescent="0.25">
      <c r="A9" s="2" t="s">
        <v>18</v>
      </c>
      <c r="B9" s="1" t="s">
        <v>19</v>
      </c>
      <c r="C9" s="5">
        <f t="shared" si="0"/>
        <v>4747700.18</v>
      </c>
      <c r="D9" s="5">
        <v>2612222.7000000002</v>
      </c>
      <c r="E9" s="5">
        <v>1078306.08</v>
      </c>
      <c r="F9" s="5">
        <v>895702.39999999991</v>
      </c>
      <c r="G9" s="6">
        <v>161469</v>
      </c>
    </row>
    <row r="10" spans="1:7" x14ac:dyDescent="0.25">
      <c r="A10" s="2" t="s">
        <v>20</v>
      </c>
      <c r="B10" s="1" t="s">
        <v>21</v>
      </c>
      <c r="C10" s="5">
        <f t="shared" si="0"/>
        <v>3004569.7</v>
      </c>
      <c r="D10" s="5">
        <v>2539938.7000000002</v>
      </c>
      <c r="E10" s="5">
        <v>0</v>
      </c>
      <c r="F10" s="5">
        <v>0</v>
      </c>
      <c r="G10" s="6">
        <v>464631</v>
      </c>
    </row>
    <row r="11" spans="1:7" x14ac:dyDescent="0.25">
      <c r="A11" s="2" t="s">
        <v>22</v>
      </c>
      <c r="B11" s="1" t="s">
        <v>23</v>
      </c>
      <c r="C11" s="5">
        <f t="shared" si="0"/>
        <v>2917752.16</v>
      </c>
      <c r="D11" s="5">
        <v>2395905.16</v>
      </c>
      <c r="E11" s="5">
        <v>0</v>
      </c>
      <c r="F11" s="5">
        <v>0</v>
      </c>
      <c r="G11" s="6">
        <v>521847</v>
      </c>
    </row>
    <row r="12" spans="1:7" x14ac:dyDescent="0.25">
      <c r="A12" s="2" t="s">
        <v>24</v>
      </c>
      <c r="B12" s="1" t="s">
        <v>25</v>
      </c>
      <c r="C12" s="5">
        <f t="shared" si="0"/>
        <v>4773057.7699999996</v>
      </c>
      <c r="D12" s="5">
        <v>2213756.7599999998</v>
      </c>
      <c r="E12" s="5">
        <v>2132348.0099999998</v>
      </c>
      <c r="F12" s="5">
        <v>0</v>
      </c>
      <c r="G12" s="6">
        <v>426953</v>
      </c>
    </row>
    <row r="13" spans="1:7" x14ac:dyDescent="0.25">
      <c r="A13" s="2" t="s">
        <v>26</v>
      </c>
      <c r="B13" s="1" t="s">
        <v>27</v>
      </c>
      <c r="C13" s="5">
        <f t="shared" si="0"/>
        <v>628354.18999999994</v>
      </c>
      <c r="D13" s="5">
        <v>454464.12</v>
      </c>
      <c r="E13" s="5">
        <v>44737.07</v>
      </c>
      <c r="F13" s="5">
        <v>0</v>
      </c>
      <c r="G13" s="6">
        <v>129153</v>
      </c>
    </row>
    <row r="14" spans="1:7" x14ac:dyDescent="0.25">
      <c r="A14" s="2" t="s">
        <v>28</v>
      </c>
      <c r="B14" s="1" t="s">
        <v>29</v>
      </c>
      <c r="C14" s="5">
        <f t="shared" si="0"/>
        <v>2353641.37</v>
      </c>
      <c r="D14" s="5">
        <v>1513722.99</v>
      </c>
      <c r="E14" s="5">
        <v>182646.74</v>
      </c>
      <c r="F14" s="5">
        <v>364015.63999999996</v>
      </c>
      <c r="G14" s="6">
        <v>293256</v>
      </c>
    </row>
    <row r="15" spans="1:7" x14ac:dyDescent="0.25">
      <c r="A15" s="2" t="s">
        <v>30</v>
      </c>
      <c r="B15" s="1" t="s">
        <v>31</v>
      </c>
      <c r="C15" s="5">
        <f t="shared" si="0"/>
        <v>226450.58</v>
      </c>
      <c r="D15" s="5">
        <v>0</v>
      </c>
      <c r="E15" s="5">
        <v>31489.94</v>
      </c>
      <c r="F15" s="5">
        <v>145551.63999999998</v>
      </c>
      <c r="G15" s="6">
        <v>49409</v>
      </c>
    </row>
    <row r="16" spans="1:7" x14ac:dyDescent="0.25">
      <c r="A16" s="2" t="s">
        <v>32</v>
      </c>
      <c r="B16" s="1" t="s">
        <v>33</v>
      </c>
      <c r="C16" s="5">
        <f t="shared" si="0"/>
        <v>1844752.03</v>
      </c>
      <c r="D16" s="5">
        <v>0</v>
      </c>
      <c r="E16" s="5">
        <v>1844752.03</v>
      </c>
      <c r="F16" s="5">
        <v>0</v>
      </c>
      <c r="G16" s="6">
        <v>0</v>
      </c>
    </row>
    <row r="17" spans="1:7" x14ac:dyDescent="0.25">
      <c r="A17" s="2" t="s">
        <v>34</v>
      </c>
      <c r="B17" s="1" t="s">
        <v>35</v>
      </c>
      <c r="C17" s="5">
        <f t="shared" si="0"/>
        <v>1649927.76</v>
      </c>
      <c r="D17" s="5">
        <v>856598.65</v>
      </c>
      <c r="E17" s="5">
        <v>274740.11</v>
      </c>
      <c r="F17" s="5">
        <v>0</v>
      </c>
      <c r="G17" s="6">
        <v>518589</v>
      </c>
    </row>
    <row r="18" spans="1:7" x14ac:dyDescent="0.25">
      <c r="A18" s="2" t="s">
        <v>36</v>
      </c>
      <c r="B18" s="1" t="s">
        <v>37</v>
      </c>
      <c r="C18" s="5">
        <f t="shared" si="0"/>
        <v>234866.94999999998</v>
      </c>
      <c r="D18" s="5">
        <v>0</v>
      </c>
      <c r="E18" s="5">
        <v>234866.94999999998</v>
      </c>
      <c r="F18" s="5">
        <v>0</v>
      </c>
      <c r="G18" s="6">
        <v>0</v>
      </c>
    </row>
    <row r="19" spans="1:7" x14ac:dyDescent="0.25">
      <c r="A19" s="2" t="s">
        <v>38</v>
      </c>
      <c r="B19" s="1" t="s">
        <v>39</v>
      </c>
      <c r="C19" s="5">
        <f t="shared" si="0"/>
        <v>1781904.23</v>
      </c>
      <c r="D19" s="5">
        <v>1362524.35</v>
      </c>
      <c r="E19" s="5">
        <v>84549.48</v>
      </c>
      <c r="F19" s="5">
        <v>131078.39999999999</v>
      </c>
      <c r="G19" s="6">
        <v>203752</v>
      </c>
    </row>
    <row r="20" spans="1:7" x14ac:dyDescent="0.25">
      <c r="A20" s="2" t="s">
        <v>40</v>
      </c>
      <c r="B20" s="1" t="s">
        <v>41</v>
      </c>
      <c r="C20" s="5">
        <f t="shared" si="0"/>
        <v>547992.07000000007</v>
      </c>
      <c r="D20" s="5">
        <v>501505.07</v>
      </c>
      <c r="E20" s="5">
        <v>0</v>
      </c>
      <c r="F20" s="5">
        <v>0</v>
      </c>
      <c r="G20" s="6">
        <v>46487</v>
      </c>
    </row>
    <row r="21" spans="1:7" x14ac:dyDescent="0.25">
      <c r="A21" s="2" t="s">
        <v>42</v>
      </c>
      <c r="B21" s="1" t="s">
        <v>43</v>
      </c>
      <c r="C21" s="5">
        <f t="shared" si="0"/>
        <v>571126.16899999999</v>
      </c>
      <c r="D21" s="5">
        <v>254091.16899999999</v>
      </c>
      <c r="E21" s="5">
        <v>0</v>
      </c>
      <c r="F21" s="5">
        <v>0</v>
      </c>
      <c r="G21" s="6">
        <v>317035</v>
      </c>
    </row>
    <row r="22" spans="1:7" x14ac:dyDescent="0.25">
      <c r="A22" s="2" t="s">
        <v>44</v>
      </c>
      <c r="B22" s="1" t="s">
        <v>45</v>
      </c>
      <c r="C22" s="5">
        <f t="shared" si="0"/>
        <v>201597</v>
      </c>
      <c r="D22" s="5">
        <v>0</v>
      </c>
      <c r="E22" s="5">
        <v>0</v>
      </c>
      <c r="F22" s="5">
        <v>0</v>
      </c>
      <c r="G22" s="6">
        <v>201597</v>
      </c>
    </row>
    <row r="23" spans="1:7" x14ac:dyDescent="0.25">
      <c r="A23" s="2" t="s">
        <v>46</v>
      </c>
      <c r="B23" s="1" t="s">
        <v>47</v>
      </c>
      <c r="C23" s="5">
        <f t="shared" si="0"/>
        <v>247796</v>
      </c>
      <c r="D23" s="5">
        <v>0</v>
      </c>
      <c r="E23" s="5">
        <v>0</v>
      </c>
      <c r="F23" s="5">
        <v>0</v>
      </c>
      <c r="G23" s="6">
        <v>247796</v>
      </c>
    </row>
    <row r="24" spans="1:7" x14ac:dyDescent="0.25">
      <c r="A24" s="2" t="s">
        <v>48</v>
      </c>
      <c r="B24" s="1" t="s">
        <v>49</v>
      </c>
      <c r="C24" s="5">
        <f t="shared" si="0"/>
        <v>7020519.1300000008</v>
      </c>
      <c r="D24" s="5">
        <v>4420951.6900000004</v>
      </c>
      <c r="E24" s="5">
        <v>0</v>
      </c>
      <c r="F24" s="5">
        <v>202898.44</v>
      </c>
      <c r="G24" s="6">
        <v>2396669</v>
      </c>
    </row>
    <row r="25" spans="1:7" x14ac:dyDescent="0.25">
      <c r="A25" s="2" t="s">
        <v>50</v>
      </c>
      <c r="B25" s="1" t="s">
        <v>51</v>
      </c>
      <c r="C25" s="5">
        <f t="shared" si="0"/>
        <v>236734</v>
      </c>
      <c r="D25" s="5">
        <v>0</v>
      </c>
      <c r="E25" s="5">
        <v>0</v>
      </c>
      <c r="F25" s="5">
        <v>0</v>
      </c>
      <c r="G25" s="6">
        <v>236734</v>
      </c>
    </row>
    <row r="26" spans="1:7" x14ac:dyDescent="0.25">
      <c r="A26" s="2" t="s">
        <v>52</v>
      </c>
      <c r="B26" s="1" t="s">
        <v>53</v>
      </c>
      <c r="C26" s="5">
        <f t="shared" si="0"/>
        <v>317556</v>
      </c>
      <c r="D26" s="5">
        <v>0</v>
      </c>
      <c r="E26" s="5">
        <v>0</v>
      </c>
      <c r="F26" s="5">
        <v>0</v>
      </c>
      <c r="G26" s="6">
        <v>317556</v>
      </c>
    </row>
    <row r="27" spans="1:7" x14ac:dyDescent="0.25">
      <c r="A27" s="2" t="s">
        <v>54</v>
      </c>
      <c r="B27" s="1" t="s">
        <v>55</v>
      </c>
      <c r="C27" s="5">
        <f t="shared" si="0"/>
        <v>74176</v>
      </c>
      <c r="D27" s="5">
        <v>0</v>
      </c>
      <c r="E27" s="5">
        <v>0</v>
      </c>
      <c r="F27" s="5">
        <v>0</v>
      </c>
      <c r="G27" s="6">
        <v>74176</v>
      </c>
    </row>
    <row r="28" spans="1:7" x14ac:dyDescent="0.25">
      <c r="A28" s="2" t="s">
        <v>56</v>
      </c>
      <c r="B28" s="1" t="s">
        <v>57</v>
      </c>
      <c r="C28" s="5">
        <f t="shared" si="0"/>
        <v>218464</v>
      </c>
      <c r="D28" s="5">
        <v>0</v>
      </c>
      <c r="E28" s="5">
        <v>0</v>
      </c>
      <c r="F28" s="5">
        <v>218464</v>
      </c>
      <c r="G28" s="6">
        <v>0</v>
      </c>
    </row>
    <row r="29" spans="1:7" x14ac:dyDescent="0.25">
      <c r="A29" s="2" t="s">
        <v>58</v>
      </c>
      <c r="B29" s="1" t="s">
        <v>59</v>
      </c>
      <c r="C29" s="5">
        <f t="shared" si="0"/>
        <v>2842081.64</v>
      </c>
      <c r="D29" s="5">
        <v>12029.28</v>
      </c>
      <c r="E29" s="5">
        <v>0</v>
      </c>
      <c r="F29" s="5">
        <v>728304.36</v>
      </c>
      <c r="G29" s="6">
        <v>2101748</v>
      </c>
    </row>
    <row r="30" spans="1:7" x14ac:dyDescent="0.25">
      <c r="A30" s="2" t="s">
        <v>60</v>
      </c>
      <c r="B30" s="1" t="s">
        <v>61</v>
      </c>
      <c r="C30" s="5">
        <f t="shared" si="0"/>
        <v>82886</v>
      </c>
      <c r="D30" s="5">
        <v>0</v>
      </c>
      <c r="E30" s="5">
        <v>0</v>
      </c>
      <c r="F30" s="5">
        <v>0</v>
      </c>
      <c r="G30" s="6">
        <v>82886</v>
      </c>
    </row>
    <row r="31" spans="1:7" x14ac:dyDescent="0.25">
      <c r="A31" s="2" t="s">
        <v>62</v>
      </c>
      <c r="B31" s="1" t="s">
        <v>63</v>
      </c>
      <c r="C31" s="5">
        <f t="shared" si="0"/>
        <v>57379</v>
      </c>
      <c r="D31" s="5">
        <v>0</v>
      </c>
      <c r="E31" s="5">
        <v>0</v>
      </c>
      <c r="F31" s="5">
        <v>0</v>
      </c>
      <c r="G31" s="6">
        <v>57379</v>
      </c>
    </row>
    <row r="32" spans="1:7" x14ac:dyDescent="0.25">
      <c r="A32" s="2" t="s">
        <v>64</v>
      </c>
      <c r="B32" s="1" t="s">
        <v>65</v>
      </c>
      <c r="C32" s="5">
        <f t="shared" si="0"/>
        <v>373278</v>
      </c>
      <c r="D32" s="5">
        <v>0</v>
      </c>
      <c r="E32" s="5">
        <v>0</v>
      </c>
      <c r="F32" s="5">
        <v>0</v>
      </c>
      <c r="G32" s="6">
        <v>373278</v>
      </c>
    </row>
    <row r="33" spans="1:7" x14ac:dyDescent="0.25">
      <c r="A33" s="2" t="s">
        <v>66</v>
      </c>
      <c r="B33" s="1" t="s">
        <v>67</v>
      </c>
      <c r="C33" s="5">
        <f t="shared" si="0"/>
        <v>60610</v>
      </c>
      <c r="D33" s="5">
        <v>0</v>
      </c>
      <c r="E33" s="5">
        <v>0</v>
      </c>
      <c r="F33" s="5">
        <v>0</v>
      </c>
      <c r="G33" s="6">
        <v>60610</v>
      </c>
    </row>
    <row r="34" spans="1:7" x14ac:dyDescent="0.25">
      <c r="A34" s="2" t="s">
        <v>68</v>
      </c>
      <c r="B34" s="1" t="s">
        <v>69</v>
      </c>
      <c r="C34" s="5">
        <f t="shared" si="0"/>
        <v>177466</v>
      </c>
      <c r="D34" s="5">
        <v>0</v>
      </c>
      <c r="E34" s="5">
        <v>0</v>
      </c>
      <c r="F34" s="5">
        <v>0</v>
      </c>
      <c r="G34" s="6">
        <v>177466</v>
      </c>
    </row>
    <row r="35" spans="1:7" x14ac:dyDescent="0.25">
      <c r="A35" s="2" t="s">
        <v>70</v>
      </c>
      <c r="B35" s="1" t="s">
        <v>71</v>
      </c>
      <c r="C35" s="5">
        <f t="shared" si="0"/>
        <v>36128.370000000003</v>
      </c>
      <c r="D35" s="5">
        <v>0</v>
      </c>
      <c r="E35" s="5">
        <v>36128.370000000003</v>
      </c>
      <c r="F35" s="5">
        <v>0</v>
      </c>
      <c r="G35" s="6">
        <v>0</v>
      </c>
    </row>
    <row r="36" spans="1:7" x14ac:dyDescent="0.25">
      <c r="A36" s="2" t="s">
        <v>72</v>
      </c>
      <c r="B36" s="1" t="s">
        <v>73</v>
      </c>
      <c r="C36" s="5">
        <f t="shared" si="0"/>
        <v>20932.580000000002</v>
      </c>
      <c r="D36" s="5">
        <v>0</v>
      </c>
      <c r="E36" s="5">
        <v>20932.580000000002</v>
      </c>
      <c r="F36" s="5">
        <v>0</v>
      </c>
      <c r="G36" s="6">
        <v>0</v>
      </c>
    </row>
    <row r="37" spans="1:7" x14ac:dyDescent="0.25">
      <c r="A37" s="2" t="s">
        <v>74</v>
      </c>
      <c r="B37" s="1" t="s">
        <v>75</v>
      </c>
      <c r="C37" s="5">
        <f t="shared" si="0"/>
        <v>1643175.52</v>
      </c>
      <c r="D37" s="5">
        <v>0</v>
      </c>
      <c r="E37" s="5">
        <v>14055</v>
      </c>
      <c r="F37" s="5">
        <v>1548090.52</v>
      </c>
      <c r="G37" s="6">
        <v>81030</v>
      </c>
    </row>
    <row r="38" spans="1:7" x14ac:dyDescent="0.25">
      <c r="A38" s="2" t="s">
        <v>84</v>
      </c>
      <c r="B38" s="1" t="s">
        <v>85</v>
      </c>
      <c r="C38" s="5">
        <f t="shared" si="0"/>
        <v>15766</v>
      </c>
      <c r="D38" s="5">
        <v>0</v>
      </c>
      <c r="E38" s="5">
        <v>0</v>
      </c>
      <c r="F38" s="5">
        <v>0</v>
      </c>
      <c r="G38" s="6">
        <v>15766</v>
      </c>
    </row>
    <row r="39" spans="1:7" x14ac:dyDescent="0.25">
      <c r="A39" s="2" t="s">
        <v>86</v>
      </c>
      <c r="B39" s="1" t="s">
        <v>87</v>
      </c>
      <c r="C39" s="5">
        <f t="shared" si="0"/>
        <v>114940</v>
      </c>
      <c r="D39" s="5">
        <v>0</v>
      </c>
      <c r="E39" s="5">
        <v>0</v>
      </c>
      <c r="F39" s="5">
        <v>0</v>
      </c>
      <c r="G39" s="6">
        <v>114940</v>
      </c>
    </row>
    <row r="40" spans="1:7" x14ac:dyDescent="0.25">
      <c r="A40" s="2" t="s">
        <v>76</v>
      </c>
      <c r="B40" s="1" t="s">
        <v>77</v>
      </c>
      <c r="C40" s="5">
        <f t="shared" si="0"/>
        <v>1892166.52</v>
      </c>
      <c r="D40" s="5">
        <v>1498340.37</v>
      </c>
      <c r="E40" s="5">
        <v>210756.15</v>
      </c>
      <c r="F40" s="5">
        <v>0</v>
      </c>
      <c r="G40" s="6">
        <v>183070</v>
      </c>
    </row>
    <row r="41" spans="1:7" x14ac:dyDescent="0.25">
      <c r="A41" s="2" t="s">
        <v>78</v>
      </c>
      <c r="B41" s="1" t="s">
        <v>79</v>
      </c>
      <c r="C41" s="5">
        <f t="shared" si="0"/>
        <v>695298.41</v>
      </c>
      <c r="D41" s="5">
        <v>567853.36</v>
      </c>
      <c r="E41" s="5">
        <v>109896.05</v>
      </c>
      <c r="F41" s="5">
        <v>0</v>
      </c>
      <c r="G41" s="6">
        <v>17549</v>
      </c>
    </row>
    <row r="42" spans="1:7" ht="15.75" thickBot="1" x14ac:dyDescent="0.3">
      <c r="A42" s="3"/>
      <c r="B42" s="4" t="s">
        <v>80</v>
      </c>
      <c r="C42" s="7">
        <f>SUM(C2:C41)</f>
        <v>82603410.238999978</v>
      </c>
      <c r="D42" s="7">
        <f>SUM(D2:D41)</f>
        <v>53003702.088999994</v>
      </c>
      <c r="E42" s="7">
        <f>SUM(E2:E41)</f>
        <v>8528882.3900000025</v>
      </c>
      <c r="F42" s="7">
        <f>SUM(F2:F41)</f>
        <v>4307017.76</v>
      </c>
      <c r="G42" s="7">
        <f>SUM(G2:G41)</f>
        <v>16763808</v>
      </c>
    </row>
    <row r="44" spans="1:7" x14ac:dyDescent="0.25">
      <c r="C44" s="13"/>
      <c r="D44" s="13"/>
      <c r="E44" s="13"/>
      <c r="F44" s="13"/>
      <c r="G4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2024-10-04T06:57:23Z</dcterms:modified>
</cp:coreProperties>
</file>